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单位自评（模板）" sheetId="2" r:id="rId1"/>
  </sheets>
  <definedNames>
    <definedName name="_xlnm.Print_Area" localSheetId="0">'单位自评（模板）'!$A$1:$M$25</definedName>
    <definedName name="_xlnm.Print_Titles" localSheetId="0">'单位自评（模板）'!$14:$14</definedName>
  </definedNames>
  <calcPr calcId="144525"/>
</workbook>
</file>

<file path=xl/sharedStrings.xml><?xml version="1.0" encoding="utf-8"?>
<sst xmlns="http://schemas.openxmlformats.org/spreadsheetml/2006/main" count="95" uniqueCount="77">
  <si>
    <t>项目支出绩效自评表</t>
  </si>
  <si>
    <t>( 2021年度)</t>
  </si>
  <si>
    <t>项目名称</t>
  </si>
  <si>
    <t>“千人千题”竞赛考试</t>
  </si>
  <si>
    <t>主管部门</t>
  </si>
  <si>
    <t>北京市政务服务管理局</t>
  </si>
  <si>
    <t>实施单位</t>
  </si>
  <si>
    <t>北京市政务服务管理局(本级）</t>
  </si>
  <si>
    <t>项目负责人</t>
  </si>
  <si>
    <t>宋冬娜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</si>
  <si>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</si>
  <si>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</si>
  <si>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</si>
  <si>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</si>
  <si>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</si>
  <si>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</si>
  <si>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</si>
  <si>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</si>
  <si>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</si>
  <si>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</si>
  <si>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</si>
  <si>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</si>
  <si>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</si>
  <si>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</si>
  <si>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</si>
  <si>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</si>
  <si>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购买服务的形式，结合“放管服”改革优化营商环境出台的最新政策，对市、区审批人员和窗口人员进行考核，提升全市审批人员和窗口人员的综合应用能力，确保在实际工作中更熟练、更高效地应用所掌握的政策，锻炼全市政务服务体系队伍，保障改革承诺在窗口兑现、改革措施在窗口落地、改革红利在窗口释放。</t>
  </si>
  <si>
    <t>结合“放管服”改革优化营商环境出台的最新政策，按照开办企业、办理施工许可、登记财产、纳税、跨境贸易、获得电力、政府采购、办理破产、执行合同等指标，分别编制试卷，对市、区审批人员和窗口人员进行考核，提升全市审批人员和窗口人员的综合应用能力，确保在实际工作中更熟练、更高效地应用所掌握的政策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</si>
  <si>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</si>
  <si>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</si>
  <si>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</si>
  <si>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</si>
  <si>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</si>
  <si>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</si>
  <si>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</si>
  <si>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
指标</t>
  </si>
  <si>
    <t>数量指标</t>
  </si>
  <si>
    <t>印刷笔试试卷数量</t>
  </si>
  <si>
    <t>1200份</t>
  </si>
  <si>
    <t>按照要求完成开办企业、办理建筑许可、财产登记、纳税、跨境贸易、获得电力、政府采购、办理破产、执行合同等指标的笔试命题工作、印刷1109份。</t>
  </si>
  <si>
    <t>以参加考试实际人数为准，实际参加考试份数989份，备用试卷120份。</t>
  </si>
  <si>
    <t>完成考生信息录入、阅卷、成绩分析人次</t>
  </si>
  <si>
    <t>1000人次</t>
  </si>
  <si>
    <t>完成989人信息录入、阅卷、成绩分析服务。</t>
  </si>
  <si>
    <t>以参加考试实际人数为准，实际参加考试人数989人。</t>
  </si>
  <si>
    <t>完成笔试试卷、阅卷、考务、试卷运输押送、成绩分析</t>
  </si>
  <si>
    <t xml:space="preserve">完成试题编制、试卷押送、监考、成绩分析等服务
</t>
  </si>
  <si>
    <t>派出37名监考工作人员运送试卷并开展监考，对考试成绩进行分析。</t>
  </si>
  <si>
    <t>绩效
指标（续）</t>
  </si>
  <si>
    <t>产出
指标（续）</t>
  </si>
  <si>
    <t>质量指标</t>
  </si>
  <si>
    <t>试题内容设置达标情况</t>
  </si>
  <si>
    <t>符合《北京市优化营商环境改革政文件汇编》《北京市优化营商环境政策学习手册》所列内容命题</t>
  </si>
  <si>
    <t>按照《北京市优化营商环境改革政文件汇编》《北京市优化营商环境政策学习手册》所列内容命题，按照机密管理试卷</t>
  </si>
  <si>
    <t>时效指标</t>
  </si>
  <si>
    <t>完成笔试试卷印刷</t>
  </si>
  <si>
    <t>10月之前</t>
  </si>
  <si>
    <t>9月</t>
  </si>
  <si>
    <t>资金支付完成时间</t>
  </si>
  <si>
    <t>10月</t>
  </si>
  <si>
    <t>组织"千人千题"竞赛考试</t>
  </si>
  <si>
    <t>成本指标</t>
  </si>
  <si>
    <t>预算控制数</t>
  </si>
  <si>
    <t>不超过23.56万元</t>
  </si>
  <si>
    <t>22.96万元</t>
  </si>
  <si>
    <t>以参加考试实际人数进行资金支付</t>
  </si>
  <si>
    <t>效益指标</t>
  </si>
  <si>
    <t>社会效益指标</t>
  </si>
  <si>
    <t>培训力度加大，增强政策掌握度</t>
  </si>
  <si>
    <t>以考试为契机，进一步加大业务培训力度，狠抓平时政策学习培训。</t>
  </si>
  <si>
    <t xml:space="preserve">各区、各牵头单位对本次考试高度重视，全程精心组织，采取政策解读、竞赛、专题培训等多种形式，利用线上线下两种方式，全面系统开展针对全体后台审批人员、窗口工作人员的宣传培训工作。
</t>
  </si>
  <si>
    <t>缺少数据对比，与上一年度水平对比情况有待进一步体现。</t>
  </si>
  <si>
    <t>可持续影响指标</t>
  </si>
  <si>
    <t>提高审批人员和窗口工作人员业务水平</t>
  </si>
  <si>
    <t>通过竞赛考试，提升审批人员和窗口工作人员掌握政策、办理业务的水平，助力打通各项政策落地“最后一公里”。</t>
  </si>
  <si>
    <t>通过开展考试，窗口和后台审批工作人员掌握了最新的“放管服”改革营商环境政策，办理业务的能力得到了提升，更好地委企业群众提供政务服务。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</si>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</sst>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_);[Red]\(0.00\)"/>
  </numFmts>
  <fonts count="24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2" borderId="7" applyNumberFormat="0" applyAlignment="0" applyProtection="0">
      <alignment vertical="center"/>
    </xf>
    <xf numFmtId="0" fontId="20" fillId="2" borderId="8" applyNumberFormat="0" applyAlignment="0" applyProtection="0">
      <alignment vertical="center"/>
    </xf>
    <xf numFmtId="0" fontId="21" fillId="28" borderId="12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1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31" fontId="3" fillId="0" borderId="3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5"/>
  <sheetViews>
    <sheetView tabSelected="1" view="pageBreakPreview" zoomScaleNormal="100" topLeftCell="A21" workbookViewId="0">
      <selection activeCell="H23" sqref="H23:I23"/>
    </sheetView>
  </sheetViews>
  <sheetFormatPr defaultColWidth="9" defaultRowHeight="12"/>
  <cols>
    <col min="1" max="1" width="5.94166666666667" style="1" customWidth="1"/>
    <col min="2" max="2" width="6.475" style="1" customWidth="1"/>
    <col min="3" max="3" width="7.525" style="1" customWidth="1"/>
    <col min="4" max="4" width="10.525" style="2" customWidth="1"/>
    <col min="5" max="5" width="6.68333333333333" style="1" customWidth="1"/>
    <col min="6" max="6" width="14" style="1" customWidth="1"/>
    <col min="7" max="7" width="13.2083333333333" style="1" customWidth="1"/>
    <col min="8" max="8" width="18.4166666666667" style="1" customWidth="1"/>
    <col min="9" max="9" width="12.9416666666667" style="1" customWidth="1"/>
    <col min="10" max="10" width="6.73333333333333" style="1" customWidth="1"/>
    <col min="11" max="11" width="6.475" style="1" customWidth="1"/>
    <col min="12" max="12" width="9" style="1"/>
    <col min="13" max="13" width="13.475" style="1" customWidth="1"/>
    <col min="14" max="16384" width="9" style="1"/>
  </cols>
  <sheetData>
    <row r="1" ht="25.5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1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20.05" customHeight="1" spans="1:13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</row>
    <row r="4" ht="20.05" customHeight="1" spans="1:13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 t="s">
        <v>7</v>
      </c>
      <c r="J4" s="5"/>
      <c r="K4" s="5"/>
      <c r="L4" s="5"/>
      <c r="M4" s="5"/>
    </row>
    <row r="5" ht="20.05" customHeight="1" spans="1:13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5">
        <v>89151901</v>
      </c>
      <c r="J5" s="5"/>
      <c r="K5" s="5"/>
      <c r="L5" s="5"/>
      <c r="M5" s="5"/>
    </row>
    <row r="6" ht="27" customHeight="1" spans="1:13">
      <c r="A6" s="5" t="s">
        <v>11</v>
      </c>
      <c r="B6" s="5"/>
      <c r="C6" s="5"/>
      <c r="D6" s="5"/>
      <c r="E6" s="5" t="s">
        <v>12</v>
      </c>
      <c r="F6" s="5"/>
      <c r="G6" s="5" t="s">
        <v>13</v>
      </c>
      <c r="H6" s="6" t="s">
        <v>14</v>
      </c>
      <c r="I6" s="5" t="s">
        <v>15</v>
      </c>
      <c r="J6" s="5"/>
      <c r="K6" s="5" t="s">
        <v>16</v>
      </c>
      <c r="L6" s="5"/>
      <c r="M6" s="5" t="s">
        <v>17</v>
      </c>
    </row>
    <row r="7" ht="20.05" customHeight="1" spans="1:13">
      <c r="A7" s="5"/>
      <c r="B7" s="5"/>
      <c r="C7" s="7" t="s">
        <v>18</v>
      </c>
      <c r="D7" s="5"/>
      <c r="E7" s="8">
        <v>23.55956</v>
      </c>
      <c r="F7" s="8"/>
      <c r="G7" s="8">
        <v>23.55956</v>
      </c>
      <c r="H7" s="9">
        <v>22.9636</v>
      </c>
      <c r="I7" s="6">
        <v>10</v>
      </c>
      <c r="J7" s="6"/>
      <c r="K7" s="27">
        <f>H7/G7</f>
        <v>0.974704111621779</v>
      </c>
      <c r="L7" s="27"/>
      <c r="M7" s="28">
        <f>K7*I7</f>
        <v>9.74704111621779</v>
      </c>
    </row>
    <row r="8" ht="20.05" customHeight="1" spans="1:13">
      <c r="A8" s="5"/>
      <c r="B8" s="5"/>
      <c r="C8" s="7" t="s">
        <v>19</v>
      </c>
      <c r="D8" s="5"/>
      <c r="E8" s="8">
        <v>23.55956</v>
      </c>
      <c r="F8" s="8"/>
      <c r="G8" s="8">
        <v>23.55956</v>
      </c>
      <c r="H8" s="9">
        <v>22.9636</v>
      </c>
      <c r="I8" s="5" t="s">
        <v>20</v>
      </c>
      <c r="J8" s="5"/>
      <c r="K8" s="27">
        <f>H8/G8</f>
        <v>0.974704111621779</v>
      </c>
      <c r="L8" s="27"/>
      <c r="M8" s="5" t="s">
        <v>20</v>
      </c>
    </row>
    <row r="9" ht="20.05" customHeight="1" spans="1:13">
      <c r="A9" s="5"/>
      <c r="B9" s="5"/>
      <c r="C9" s="5" t="s">
        <v>21</v>
      </c>
      <c r="D9" s="5"/>
      <c r="E9" s="5">
        <v>0</v>
      </c>
      <c r="F9" s="5"/>
      <c r="G9" s="5" t="s">
        <v>20</v>
      </c>
      <c r="H9" s="5" t="s">
        <v>20</v>
      </c>
      <c r="I9" s="5" t="s">
        <v>20</v>
      </c>
      <c r="J9" s="5"/>
      <c r="K9" s="5" t="s">
        <v>20</v>
      </c>
      <c r="L9" s="5"/>
      <c r="M9" s="5" t="s">
        <v>20</v>
      </c>
    </row>
    <row r="10" ht="20.05" customHeight="1" spans="1:13">
      <c r="A10" s="5"/>
      <c r="B10" s="5"/>
      <c r="C10" s="5" t="s">
        <v>22</v>
      </c>
      <c r="D10" s="5"/>
      <c r="E10" s="5">
        <v>0</v>
      </c>
      <c r="F10" s="5"/>
      <c r="G10" s="5" t="s">
        <v>20</v>
      </c>
      <c r="H10" s="5" t="s">
        <v>20</v>
      </c>
      <c r="I10" s="5" t="s">
        <v>20</v>
      </c>
      <c r="J10" s="5"/>
      <c r="K10" s="5" t="s">
        <v>20</v>
      </c>
      <c r="L10" s="5"/>
      <c r="M10" s="5" t="s">
        <v>20</v>
      </c>
    </row>
    <row r="11" ht="20.05" customHeight="1" spans="1:13">
      <c r="A11" s="5" t="s">
        <v>23</v>
      </c>
      <c r="B11" s="5" t="s">
        <v>24</v>
      </c>
      <c r="C11" s="5"/>
      <c r="D11" s="5"/>
      <c r="E11" s="5"/>
      <c r="F11" s="5"/>
      <c r="G11" s="5" t="s">
        <v>25</v>
      </c>
      <c r="H11" s="5"/>
      <c r="I11" s="5"/>
      <c r="J11" s="5"/>
      <c r="K11" s="5"/>
      <c r="L11" s="5"/>
      <c r="M11" s="5"/>
    </row>
    <row r="12" ht="46" customHeight="1" spans="1:13">
      <c r="A12" s="5"/>
      <c r="B12" s="10" t="s">
        <v>26</v>
      </c>
      <c r="C12" s="10"/>
      <c r="D12" s="5"/>
      <c r="E12" s="10"/>
      <c r="F12" s="10"/>
      <c r="G12" s="10" t="s">
        <v>27</v>
      </c>
      <c r="H12" s="10"/>
      <c r="I12" s="10"/>
      <c r="J12" s="10"/>
      <c r="K12" s="10"/>
      <c r="L12" s="10"/>
      <c r="M12" s="10"/>
    </row>
    <row r="13" ht="40.2" customHeight="1" spans="1:13">
      <c r="A13" s="5"/>
      <c r="B13" s="10"/>
      <c r="C13" s="10"/>
      <c r="D13" s="5"/>
      <c r="E13" s="10"/>
      <c r="F13" s="10"/>
      <c r="G13" s="10"/>
      <c r="H13" s="10"/>
      <c r="I13" s="10"/>
      <c r="J13" s="10"/>
      <c r="K13" s="10"/>
      <c r="L13" s="10"/>
      <c r="M13" s="10"/>
    </row>
    <row r="14" ht="25.5" customHeight="1" spans="1:13">
      <c r="A14" s="11"/>
      <c r="B14" s="5" t="s">
        <v>28</v>
      </c>
      <c r="C14" s="5" t="s">
        <v>29</v>
      </c>
      <c r="D14" s="5" t="s">
        <v>30</v>
      </c>
      <c r="E14" s="5"/>
      <c r="F14" s="5" t="s">
        <v>31</v>
      </c>
      <c r="G14" s="5"/>
      <c r="H14" s="5" t="s">
        <v>32</v>
      </c>
      <c r="I14" s="5"/>
      <c r="J14" s="5" t="s">
        <v>15</v>
      </c>
      <c r="K14" s="5" t="s">
        <v>17</v>
      </c>
      <c r="L14" s="5" t="s">
        <v>33</v>
      </c>
      <c r="M14" s="5"/>
    </row>
    <row r="15" ht="57.6" customHeight="1" spans="1:13">
      <c r="A15" s="5" t="s">
        <v>34</v>
      </c>
      <c r="B15" s="5" t="s">
        <v>35</v>
      </c>
      <c r="C15" s="5" t="s">
        <v>36</v>
      </c>
      <c r="D15" s="12" t="s">
        <v>37</v>
      </c>
      <c r="E15" s="13"/>
      <c r="F15" s="6" t="s">
        <v>38</v>
      </c>
      <c r="G15" s="6"/>
      <c r="H15" s="14" t="s">
        <v>39</v>
      </c>
      <c r="I15" s="14"/>
      <c r="J15" s="5">
        <v>3</v>
      </c>
      <c r="K15" s="29">
        <v>2.77</v>
      </c>
      <c r="L15" s="21" t="s">
        <v>40</v>
      </c>
      <c r="M15" s="22"/>
    </row>
    <row r="16" ht="29.4" customHeight="1" spans="1:13">
      <c r="A16" s="5"/>
      <c r="B16" s="5"/>
      <c r="C16" s="5"/>
      <c r="D16" s="12" t="s">
        <v>41</v>
      </c>
      <c r="E16" s="13"/>
      <c r="F16" s="15" t="s">
        <v>42</v>
      </c>
      <c r="G16" s="16"/>
      <c r="H16" s="17" t="s">
        <v>43</v>
      </c>
      <c r="I16" s="18"/>
      <c r="J16" s="5">
        <v>3</v>
      </c>
      <c r="K16" s="29">
        <v>2.97</v>
      </c>
      <c r="L16" s="21" t="s">
        <v>44</v>
      </c>
      <c r="M16" s="22"/>
    </row>
    <row r="17" ht="42.9" customHeight="1" spans="1:13">
      <c r="A17" s="5"/>
      <c r="B17" s="5"/>
      <c r="C17" s="5"/>
      <c r="D17" s="17" t="s">
        <v>45</v>
      </c>
      <c r="E17" s="18"/>
      <c r="F17" s="15" t="s">
        <v>46</v>
      </c>
      <c r="G17" s="16"/>
      <c r="H17" s="17" t="s">
        <v>47</v>
      </c>
      <c r="I17" s="18"/>
      <c r="J17" s="6">
        <v>4</v>
      </c>
      <c r="K17" s="29">
        <v>4</v>
      </c>
      <c r="L17" s="21"/>
      <c r="M17" s="22"/>
    </row>
    <row r="18" ht="84" customHeight="1" spans="1:13">
      <c r="A18" s="19" t="s">
        <v>48</v>
      </c>
      <c r="B18" s="19" t="s">
        <v>49</v>
      </c>
      <c r="C18" s="19" t="s">
        <v>50</v>
      </c>
      <c r="D18" s="17" t="s">
        <v>51</v>
      </c>
      <c r="E18" s="18"/>
      <c r="F18" s="15" t="s">
        <v>52</v>
      </c>
      <c r="G18" s="16"/>
      <c r="H18" s="17" t="s">
        <v>53</v>
      </c>
      <c r="I18" s="18"/>
      <c r="J18" s="5">
        <v>10</v>
      </c>
      <c r="K18" s="29">
        <v>10</v>
      </c>
      <c r="L18" s="21"/>
      <c r="M18" s="22"/>
    </row>
    <row r="19" ht="30" customHeight="1" spans="1:13">
      <c r="A19" s="19"/>
      <c r="B19" s="19"/>
      <c r="C19" s="5" t="s">
        <v>54</v>
      </c>
      <c r="D19" s="10" t="s">
        <v>55</v>
      </c>
      <c r="E19" s="10"/>
      <c r="F19" s="5" t="s">
        <v>56</v>
      </c>
      <c r="G19" s="5"/>
      <c r="H19" s="5" t="s">
        <v>57</v>
      </c>
      <c r="I19" s="5"/>
      <c r="J19" s="5">
        <v>3</v>
      </c>
      <c r="K19" s="29">
        <v>3</v>
      </c>
      <c r="L19" s="5"/>
      <c r="M19" s="5"/>
    </row>
    <row r="20" ht="27" customHeight="1" spans="1:13">
      <c r="A20" s="19"/>
      <c r="B20" s="19"/>
      <c r="C20" s="5"/>
      <c r="D20" s="10" t="s">
        <v>58</v>
      </c>
      <c r="E20" s="10"/>
      <c r="F20" s="5" t="s">
        <v>59</v>
      </c>
      <c r="G20" s="5"/>
      <c r="H20" s="20" t="s">
        <v>59</v>
      </c>
      <c r="I20" s="5"/>
      <c r="J20" s="5">
        <v>4</v>
      </c>
      <c r="K20" s="29">
        <v>4</v>
      </c>
      <c r="L20" s="5"/>
      <c r="M20" s="5"/>
    </row>
    <row r="21" ht="32.05" customHeight="1" spans="1:13">
      <c r="A21" s="19"/>
      <c r="B21" s="19"/>
      <c r="C21" s="5"/>
      <c r="D21" s="10" t="s">
        <v>60</v>
      </c>
      <c r="E21" s="10"/>
      <c r="F21" s="21" t="s">
        <v>59</v>
      </c>
      <c r="G21" s="22"/>
      <c r="H21" s="23" t="s">
        <v>57</v>
      </c>
      <c r="I21" s="30"/>
      <c r="J21" s="5">
        <v>3</v>
      </c>
      <c r="K21" s="29">
        <v>3</v>
      </c>
      <c r="L21" s="21"/>
      <c r="M21" s="22"/>
    </row>
    <row r="22" ht="36" customHeight="1" spans="1:13">
      <c r="A22" s="19"/>
      <c r="B22" s="24"/>
      <c r="C22" s="5" t="s">
        <v>61</v>
      </c>
      <c r="D22" s="10" t="s">
        <v>62</v>
      </c>
      <c r="E22" s="10"/>
      <c r="F22" s="15" t="s">
        <v>63</v>
      </c>
      <c r="G22" s="16"/>
      <c r="H22" s="17" t="s">
        <v>64</v>
      </c>
      <c r="I22" s="18"/>
      <c r="J22" s="5">
        <v>20</v>
      </c>
      <c r="K22" s="29">
        <v>19.49</v>
      </c>
      <c r="L22" s="21" t="s">
        <v>65</v>
      </c>
      <c r="M22" s="22"/>
    </row>
    <row r="23" ht="109" customHeight="1" spans="1:13">
      <c r="A23" s="19"/>
      <c r="B23" s="5" t="s">
        <v>66</v>
      </c>
      <c r="C23" s="5" t="s">
        <v>67</v>
      </c>
      <c r="D23" s="12" t="s">
        <v>68</v>
      </c>
      <c r="E23" s="13"/>
      <c r="F23" s="21" t="s">
        <v>69</v>
      </c>
      <c r="G23" s="22"/>
      <c r="H23" s="12" t="s">
        <v>70</v>
      </c>
      <c r="I23" s="13"/>
      <c r="J23" s="5">
        <v>20</v>
      </c>
      <c r="K23" s="29">
        <v>18</v>
      </c>
      <c r="L23" s="21" t="s">
        <v>71</v>
      </c>
      <c r="M23" s="22"/>
    </row>
    <row r="24" ht="84" customHeight="1" spans="1:13">
      <c r="A24" s="24"/>
      <c r="B24" s="5"/>
      <c r="C24" s="5" t="s">
        <v>72</v>
      </c>
      <c r="D24" s="25" t="s">
        <v>73</v>
      </c>
      <c r="E24" s="25"/>
      <c r="F24" s="25" t="s">
        <v>74</v>
      </c>
      <c r="G24" s="25"/>
      <c r="H24" s="25" t="s">
        <v>75</v>
      </c>
      <c r="I24" s="25"/>
      <c r="J24" s="5">
        <v>20</v>
      </c>
      <c r="K24" s="29">
        <v>18</v>
      </c>
      <c r="L24" s="5" t="s">
        <v>71</v>
      </c>
      <c r="M24" s="5"/>
    </row>
    <row r="25" ht="34" customHeight="1" spans="1:13">
      <c r="A25" s="26" t="s">
        <v>76</v>
      </c>
      <c r="B25" s="26"/>
      <c r="C25" s="26"/>
      <c r="D25" s="26"/>
      <c r="E25" s="26"/>
      <c r="F25" s="26"/>
      <c r="G25" s="26"/>
      <c r="H25" s="26"/>
      <c r="I25" s="26"/>
      <c r="J25" s="31">
        <v>100</v>
      </c>
      <c r="K25" s="32">
        <f>SUM(K15:K24)+M7</f>
        <v>94.9770411162178</v>
      </c>
      <c r="L25" s="5" t="s">
        <v>20</v>
      </c>
      <c r="M25" s="5"/>
    </row>
  </sheetData>
  <mergeCells count="89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11:A13"/>
    <mergeCell ref="A15:A17"/>
    <mergeCell ref="A18:A24"/>
    <mergeCell ref="B15:B17"/>
    <mergeCell ref="B18:B22"/>
    <mergeCell ref="B23:B24"/>
    <mergeCell ref="C15:C17"/>
    <mergeCell ref="C19:C21"/>
    <mergeCell ref="B12:F13"/>
    <mergeCell ref="G12:M13"/>
    <mergeCell ref="A6:B10"/>
  </mergeCells>
  <printOptions horizontalCentered="1"/>
  <pageMargins left="0.747916666666667" right="0.747916666666667" top="0.984027777777778" bottom="0.984027777777778" header="0.511805555555556" footer="0.511805555555556"/>
  <pageSetup paperSize="9" scale="67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2021-04-08T13:20:00Z</dcterms:created>
  <cp:lastPrinted>2022-05-20T06:43:00Z</cp:lastPrinted>
  <dcterms:modified xsi:type="dcterms:W3CDTF">2022-06-09T11:54:19Z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2052-11.1.0.11744</vt:lpwstr>
  </property>
</Properties>
</file>